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RÇO\RENDIMENTOS\EMENDA40940011MAC_87.561\"/>
    </mc:Choice>
  </mc:AlternateContent>
  <xr:revisionPtr revIDLastSave="0" documentId="8_{DD866386-0431-4BF9-B97F-64E4DEDB1660}" xr6:coauthVersionLast="47" xr6:coauthVersionMax="47" xr10:uidLastSave="{00000000-0000-0000-0000-000000000000}"/>
  <bookViews>
    <workbookView xWindow="-120" yWindow="-120" windowWidth="29040" windowHeight="15720" xr2:uid="{8B1A29A5-92D8-4E6D-BBAE-D49D75DE4739}"/>
  </bookViews>
  <sheets>
    <sheet name="CAPA" sheetId="6" r:id="rId1"/>
    <sheet name="ORDEM BANCÁRIA" sheetId="7" r:id="rId2"/>
    <sheet name="FLUXO DE CAIXA" sheetId="8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BANCÁRIA'!$A$1:$K$32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8" l="1"/>
  <c r="B9" i="8"/>
  <c r="B16" i="8" s="1"/>
</calcChain>
</file>

<file path=xl/sharedStrings.xml><?xml version="1.0" encoding="utf-8"?>
<sst xmlns="http://schemas.openxmlformats.org/spreadsheetml/2006/main" count="15" uniqueCount="13">
  <si>
    <t>Total</t>
  </si>
  <si>
    <t>-</t>
  </si>
  <si>
    <t xml:space="preserve">  </t>
  </si>
  <si>
    <t>EMENDA N° 40940011</t>
  </si>
  <si>
    <t>SECRETARIA DE ESTADO DA SAÚDE DE SÃO PAULO</t>
  </si>
  <si>
    <t>RESOLUÇÃO SS Nº 132, DE 14 DE JUNHO DE 2024</t>
  </si>
  <si>
    <t xml:space="preserve"> INCREMENTO MAC - SENADORA MARA GABRILLI - GENOMA (CEGH-CEL)</t>
  </si>
  <si>
    <t xml:space="preserve">Fluxo de Caixa Realizado </t>
  </si>
  <si>
    <t>Saldo inicial</t>
  </si>
  <si>
    <t>Pagamentos de despesas</t>
  </si>
  <si>
    <t>Saldo Final</t>
  </si>
  <si>
    <t>MARÇO/2025</t>
  </si>
  <si>
    <t>RECEITAS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</si>
</sst>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4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9" fillId="0" borderId="0"/>
  </cellStyleXfs>
  <cellXfs count="37">
    <xf numFmtId="0" fontId="0" fillId="0" borderId="0" xfId="0"/>
    <xf numFmtId="0" fontId="21" fillId="0" borderId="0" xfId="48" applyFont="1" applyAlignment="1">
      <alignment vertical="center"/>
    </xf>
    <xf numFmtId="0" fontId="23" fillId="0" borderId="0" xfId="48" applyFont="1" applyAlignment="1">
      <alignment vertical="center"/>
    </xf>
    <xf numFmtId="43" fontId="21" fillId="0" borderId="0" xfId="49" applyFont="1" applyAlignment="1">
      <alignment vertical="center"/>
    </xf>
    <xf numFmtId="0" fontId="19" fillId="0" borderId="0" xfId="47"/>
    <xf numFmtId="0" fontId="25" fillId="0" borderId="0" xfId="45" applyFont="1" applyAlignment="1">
      <alignment vertical="center"/>
    </xf>
    <xf numFmtId="0" fontId="1" fillId="0" borderId="0" xfId="50"/>
    <xf numFmtId="0" fontId="25" fillId="0" borderId="0" xfId="51" applyFont="1" applyAlignment="1">
      <alignment vertical="center"/>
    </xf>
    <xf numFmtId="0" fontId="27" fillId="0" borderId="0" xfId="51" applyFont="1" applyAlignment="1">
      <alignment vertical="center"/>
    </xf>
    <xf numFmtId="0" fontId="28" fillId="0" borderId="10" xfId="45" applyFont="1" applyBorder="1" applyAlignment="1">
      <alignment vertical="center" wrapText="1"/>
    </xf>
    <xf numFmtId="4" fontId="28" fillId="0" borderId="11" xfId="45" applyNumberFormat="1" applyFont="1" applyBorder="1" applyAlignment="1">
      <alignment vertical="center"/>
    </xf>
    <xf numFmtId="4" fontId="29" fillId="0" borderId="13" xfId="45" applyNumberFormat="1" applyFont="1" applyBorder="1" applyAlignment="1">
      <alignment vertical="center"/>
    </xf>
    <xf numFmtId="0" fontId="28" fillId="0" borderId="0" xfId="45" applyFont="1" applyAlignment="1">
      <alignment horizontal="left" vertical="center" wrapText="1"/>
    </xf>
    <xf numFmtId="4" fontId="28" fillId="0" borderId="0" xfId="45" applyNumberFormat="1" applyFont="1" applyAlignment="1">
      <alignment vertical="center"/>
    </xf>
    <xf numFmtId="0" fontId="28" fillId="34" borderId="12" xfId="45" applyFont="1" applyFill="1" applyBorder="1" applyAlignment="1">
      <alignment horizontal="left" vertical="center" wrapText="1"/>
    </xf>
    <xf numFmtId="4" fontId="28" fillId="34" borderId="13" xfId="45" applyNumberFormat="1" applyFont="1" applyFill="1" applyBorder="1" applyAlignment="1">
      <alignment vertical="center"/>
    </xf>
    <xf numFmtId="0" fontId="30" fillId="0" borderId="0" xfId="45" applyFont="1" applyAlignment="1">
      <alignment vertical="center" wrapText="1"/>
    </xf>
    <xf numFmtId="4" fontId="30" fillId="0" borderId="0" xfId="45" applyNumberFormat="1" applyFont="1" applyAlignment="1">
      <alignment vertical="center"/>
    </xf>
    <xf numFmtId="4" fontId="29" fillId="0" borderId="12" xfId="51" applyNumberFormat="1" applyFont="1" applyBorder="1" applyAlignment="1">
      <alignment horizontal="left" vertical="center" wrapText="1"/>
    </xf>
    <xf numFmtId="4" fontId="29" fillId="0" borderId="13" xfId="45" applyNumberFormat="1" applyFont="1" applyBorder="1" applyAlignment="1">
      <alignment horizontal="right" vertical="center"/>
    </xf>
    <xf numFmtId="4" fontId="1" fillId="0" borderId="0" xfId="50" applyNumberFormat="1"/>
    <xf numFmtId="0" fontId="28" fillId="34" borderId="12" xfId="45" applyFont="1" applyFill="1" applyBorder="1" applyAlignment="1">
      <alignment horizontal="left" vertical="center"/>
    </xf>
    <xf numFmtId="4" fontId="31" fillId="34" borderId="13" xfId="45" applyNumberFormat="1" applyFont="1" applyFill="1" applyBorder="1" applyAlignment="1">
      <alignment vertical="center"/>
    </xf>
    <xf numFmtId="0" fontId="27" fillId="0" borderId="0" xfId="45" applyFont="1"/>
    <xf numFmtId="4" fontId="27" fillId="0" borderId="0" xfId="45" applyNumberFormat="1" applyFont="1"/>
    <xf numFmtId="0" fontId="32" fillId="35" borderId="14" xfId="45" applyFont="1" applyFill="1" applyBorder="1" applyAlignment="1">
      <alignment vertical="center"/>
    </xf>
    <xf numFmtId="165" fontId="32" fillId="35" borderId="15" xfId="45" applyNumberFormat="1" applyFont="1" applyFill="1" applyBorder="1" applyAlignment="1">
      <alignment vertical="center"/>
    </xf>
    <xf numFmtId="0" fontId="33" fillId="0" borderId="0" xfId="45" applyFont="1"/>
    <xf numFmtId="0" fontId="21" fillId="33" borderId="0" xfId="48" applyFont="1" applyFill="1" applyAlignment="1">
      <alignment horizontal="center" vertical="center"/>
    </xf>
    <xf numFmtId="0" fontId="20" fillId="0" borderId="0" xfId="48" applyFont="1" applyAlignment="1">
      <alignment horizontal="center" vertical="center"/>
    </xf>
    <xf numFmtId="0" fontId="22" fillId="0" borderId="0" xfId="48" applyFont="1" applyAlignment="1">
      <alignment horizontal="center" vertical="center" wrapText="1"/>
    </xf>
    <xf numFmtId="17" fontId="22" fillId="0" borderId="0" xfId="48" quotePrefix="1" applyNumberFormat="1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49" fontId="24" fillId="0" borderId="0" xfId="48" applyNumberFormat="1" applyFont="1" applyAlignment="1">
      <alignment horizontal="center" vertical="center"/>
    </xf>
    <xf numFmtId="0" fontId="26" fillId="0" borderId="0" xfId="51" applyFont="1" applyAlignment="1">
      <alignment horizontal="center" vertical="center"/>
    </xf>
    <xf numFmtId="17" fontId="29" fillId="0" borderId="12" xfId="51" applyNumberFormat="1" applyFont="1" applyBorder="1" applyAlignment="1">
      <alignment horizontal="left" vertical="center" wrapText="1"/>
    </xf>
    <xf numFmtId="17" fontId="19" fillId="0" borderId="0" xfId="47" applyNumberFormat="1"/>
  </cellXfs>
  <cellStyles count="5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F4573493-39C8-42BE-A6FB-B43B94AD74C5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4B45B70D-67AA-4B5A-9558-05D9EDA20F33}"/>
    <cellStyle name="Normal 2 2 2 2 12" xfId="45" xr:uid="{0ED6827C-42AE-468A-9739-3CA2B72AFE3E}"/>
    <cellStyle name="Normal 2 2 2 2 12 2" xfId="51" xr:uid="{C3E1BB01-8424-4F01-B5D9-C8F10F0D9009}"/>
    <cellStyle name="Normal 3 2" xfId="47" xr:uid="{CD2F99A9-749C-4244-A1C5-ED95E7B6B2DA}"/>
    <cellStyle name="Normal 3 2 2" xfId="48" xr:uid="{ABD03247-CF09-4119-832B-7874B97E3A1A}"/>
    <cellStyle name="Normal 4" xfId="50" xr:uid="{A9E4D90F-427E-4FE7-8616-3223AC2AFCD0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19399AEA-9AD0-4661-A182-153720E19118}"/>
    <cellStyle name="Separador de milhares 2 3" xfId="46" xr:uid="{9512CD6E-4B33-40B2-83CF-F67D5B9B88B1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9" xr:uid="{112D6F52-035E-48B6-933D-AA30903D56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680358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0E91F78-759B-430D-BA25-56D3860334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2986658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5</xdr:row>
      <xdr:rowOff>57150</xdr:rowOff>
    </xdr:from>
    <xdr:to>
      <xdr:col>10</xdr:col>
      <xdr:colOff>171450</xdr:colOff>
      <xdr:row>31</xdr:row>
      <xdr:rowOff>56515</xdr:rowOff>
    </xdr:to>
    <xdr:pic>
      <xdr:nvPicPr>
        <xdr:cNvPr id="2" name="Imagem 1" descr="Interface gráfica do usuário&#10;&#10;Descrição gerada automaticamente com confiança média">
          <a:extLst>
            <a:ext uri="{FF2B5EF4-FFF2-40B4-BE49-F238E27FC236}">
              <a16:creationId xmlns:a16="http://schemas.microsoft.com/office/drawing/2014/main" id="{DB3DFA57-6835-4517-91B7-5222B9992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866775"/>
          <a:ext cx="6219825" cy="420941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9525</xdr:rowOff>
    </xdr:from>
    <xdr:to>
      <xdr:col>10</xdr:col>
      <xdr:colOff>266699</xdr:colOff>
      <xdr:row>4</xdr:row>
      <xdr:rowOff>22971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B07E760-290B-41F8-A628-18F49187CF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9525"/>
          <a:ext cx="6362699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AB2CF00-082E-4ADC-B955-B574701709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52E28-3237-4254-AFDF-372B7F208ED9}">
  <dimension ref="A1:P11"/>
  <sheetViews>
    <sheetView showGridLines="0" tabSelected="1" zoomScale="70" zoomScaleNormal="70" workbookViewId="0">
      <selection activeCell="T10" sqref="T10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9" t="s">
        <v>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 t="s">
        <v>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2" customFormat="1" ht="30.75" x14ac:dyDescent="0.2">
      <c r="A4" s="30" t="s">
        <v>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2" customFormat="1" ht="30.75" x14ac:dyDescent="0.2">
      <c r="A5" s="30" t="s">
        <v>5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2" customFormat="1" ht="35.25" customHeight="1" x14ac:dyDescent="0.2">
      <c r="A6" s="31" t="s">
        <v>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 t="s">
        <v>11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C139B-C1D0-4E22-8BF4-057C9D606567}">
  <dimension ref="A7"/>
  <sheetViews>
    <sheetView showGridLines="0" workbookViewId="0">
      <selection activeCell="T10" sqref="T10"/>
    </sheetView>
  </sheetViews>
  <sheetFormatPr defaultColWidth="9.140625" defaultRowHeight="12.75" x14ac:dyDescent="0.2"/>
  <cols>
    <col min="1" max="16384" width="9.140625" style="4"/>
  </cols>
  <sheetData>
    <row r="7" spans="1:1" x14ac:dyDescent="0.2">
      <c r="A7" s="36">
        <v>45717</v>
      </c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E8443-B8AA-45E2-A293-4E79CA640721}">
  <dimension ref="A1:D20"/>
  <sheetViews>
    <sheetView showGridLines="0" zoomScale="85" zoomScaleNormal="85" workbookViewId="0">
      <selection activeCell="E21" sqref="E21"/>
    </sheetView>
  </sheetViews>
  <sheetFormatPr defaultColWidth="9.140625"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4" t="s">
        <v>7</v>
      </c>
      <c r="B3" s="34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8</v>
      </c>
      <c r="B6" s="10">
        <v>847209.97</v>
      </c>
    </row>
    <row r="7" spans="1:4" ht="27.6" customHeight="1" x14ac:dyDescent="0.25">
      <c r="A7" s="35" t="s">
        <v>12</v>
      </c>
      <c r="B7" s="11">
        <v>6177.41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B7</f>
        <v>6177.41</v>
      </c>
    </row>
    <row r="10" spans="1:4" x14ac:dyDescent="0.25">
      <c r="A10" s="12"/>
      <c r="B10" s="13"/>
    </row>
    <row r="11" spans="1:4" ht="27.6" customHeight="1" x14ac:dyDescent="0.25">
      <c r="A11" s="16" t="s">
        <v>9</v>
      </c>
      <c r="B11" s="17"/>
    </row>
    <row r="12" spans="1:4" ht="27.6" customHeight="1" x14ac:dyDescent="0.25">
      <c r="A12" s="18" t="s">
        <v>1</v>
      </c>
      <c r="B12" s="19" t="s">
        <v>1</v>
      </c>
      <c r="C12" s="20"/>
      <c r="D12" s="20"/>
    </row>
    <row r="13" spans="1:4" x14ac:dyDescent="0.25">
      <c r="A13" s="12"/>
      <c r="B13" s="13"/>
    </row>
    <row r="14" spans="1:4" ht="27.6" customHeight="1" x14ac:dyDescent="0.25">
      <c r="A14" s="21" t="s">
        <v>0</v>
      </c>
      <c r="B14" s="22">
        <f>SUM(B12:B13)</f>
        <v>0</v>
      </c>
      <c r="C14" s="20"/>
    </row>
    <row r="15" spans="1:4" x14ac:dyDescent="0.25">
      <c r="B15" s="24"/>
    </row>
    <row r="16" spans="1:4" ht="27.6" customHeight="1" thickBot="1" x14ac:dyDescent="0.3">
      <c r="A16" s="25" t="s">
        <v>10</v>
      </c>
      <c r="B16" s="26">
        <f>B6+B9-B14</f>
        <v>853387.38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2025-03-15T14:29:17Z</cp:lastPrinted>
  <dcterms:created xsi:type="dcterms:W3CDTF">2024-07-25T11:06:22Z</dcterms:created>
  <dcterms:modified xsi:type="dcterms:W3CDTF">2025-04-14T16:22:59Z</dcterms:modified>
</cp:coreProperties>
</file>